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Default Extension="jpg" ContentType="image/jp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2135"/>
  </bookViews>
  <sheets>
    <sheet name="REEBOK" sheetId="1" r:id="rId1"/>
  </sheets>
  <definedNames>
    <definedName name="_xlnm.Print_Titles" localSheetId="0">REEBOK!#REF!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7" i="1" l="1"/>
  <c r="J2" i="1" s="1"/>
</calcChain>
</file>

<file path=xl/sharedStrings.xml><?xml version="1.0" encoding="utf-8"?>
<sst xmlns="http://schemas.openxmlformats.org/spreadsheetml/2006/main" count="173" uniqueCount="101">
  <si>
    <t>Image</t>
  </si>
  <si>
    <t>Body Sketch</t>
  </si>
  <si>
    <t/>
  </si>
  <si>
    <t>Style Name</t>
  </si>
  <si>
    <t>Style</t>
  </si>
  <si>
    <t>Color Name</t>
  </si>
  <si>
    <t>Color Code</t>
  </si>
  <si>
    <t>Dimpk</t>
  </si>
  <si>
    <t>MSRP</t>
  </si>
  <si>
    <t>Stock ATS</t>
  </si>
  <si>
    <t>RB1540</t>
  </si>
  <si>
    <t>BCOMRB1540BLACKMM6D</t>
  </si>
  <si>
    <t>OMRB1540 WINDBREAKER PF LINED</t>
  </si>
  <si>
    <t>OMRB1540</t>
  </si>
  <si>
    <t>BLACK</t>
  </si>
  <si>
    <t>001AA</t>
  </si>
  <si>
    <t>M6D</t>
  </si>
  <si>
    <t>BCOMRB1540SANDMM6D</t>
  </si>
  <si>
    <t>SAND</t>
  </si>
  <si>
    <t>25B</t>
  </si>
  <si>
    <t>RB1496</t>
  </si>
  <si>
    <t>BCOMRB1496VECTOR BLUEMM6D</t>
  </si>
  <si>
    <t>OMRB1496 GLACIER SHIELD JACKET</t>
  </si>
  <si>
    <t>OMRB1496</t>
  </si>
  <si>
    <t>VECTOR BLUE</t>
  </si>
  <si>
    <t>VTBL</t>
  </si>
  <si>
    <t>RB1577</t>
  </si>
  <si>
    <t>BCOMRB1577CHARCOALMM6D</t>
  </si>
  <si>
    <t>OMRB1577 PUFFER PARKA</t>
  </si>
  <si>
    <t>OMRB1577</t>
  </si>
  <si>
    <t>CHARCOAL</t>
  </si>
  <si>
    <t>020AA</t>
  </si>
  <si>
    <t>RB1631</t>
  </si>
  <si>
    <t>BCOMRB1631VECTOR NAVYMM6D</t>
  </si>
  <si>
    <t>OMRB1631 MID WEIGHT PUFFER</t>
  </si>
  <si>
    <t>OMRB1631</t>
  </si>
  <si>
    <t>VECTOR NAVY</t>
  </si>
  <si>
    <t>BU56</t>
  </si>
  <si>
    <t>RB1516</t>
  </si>
  <si>
    <t>BCOMRB1516BLACKMM6D</t>
  </si>
  <si>
    <t>OMRB1516 POLAR FLEECE</t>
  </si>
  <si>
    <t>OMRB1516</t>
  </si>
  <si>
    <t>RB1618</t>
  </si>
  <si>
    <t>BCOMRB1618CHARCOALMM6D</t>
  </si>
  <si>
    <t>OMRB1618 SHERPA LINED JACKET</t>
  </si>
  <si>
    <t>OMRB1618</t>
  </si>
  <si>
    <t>BCOMRB1618OLIVEMM6D</t>
  </si>
  <si>
    <t>OLIVE</t>
  </si>
  <si>
    <t>11E</t>
  </si>
  <si>
    <t>RB1548</t>
  </si>
  <si>
    <t>BCOMRB1548BATIK BLUEMM6D</t>
  </si>
  <si>
    <t>OMRB1548 SOFT WOVEN JKT W SHERPA LINED</t>
  </si>
  <si>
    <t>OMRB1548</t>
  </si>
  <si>
    <t>BATIK BLUE</t>
  </si>
  <si>
    <t>BABLU</t>
  </si>
  <si>
    <t>RB1502</t>
  </si>
  <si>
    <t>BCOMRB1502BLACKMM6D</t>
  </si>
  <si>
    <t>OMRB1502 STRETCH PUFFER</t>
  </si>
  <si>
    <t>OMRB1502</t>
  </si>
  <si>
    <t>RB1538</t>
  </si>
  <si>
    <t>BCOMRB1538BLACKMM6D</t>
  </si>
  <si>
    <t>OMRB1538 WINDBREAKER - SP LINED</t>
  </si>
  <si>
    <t>OMRB1538</t>
  </si>
  <si>
    <t>BCOMRB1538GREYMM6D</t>
  </si>
  <si>
    <t>GREY</t>
  </si>
  <si>
    <t>01G</t>
  </si>
  <si>
    <t>BCOMRB1538VECTOR NAVYMM6D</t>
  </si>
  <si>
    <t>RB1519</t>
  </si>
  <si>
    <t>BCOMRB1519CHARCOALMM6D</t>
  </si>
  <si>
    <t>OMRB1519 POLAR FLEECE W/ SOFT WOVEN</t>
  </si>
  <si>
    <t>OMRB1519</t>
  </si>
  <si>
    <t>BCOMRB1519STUCCOMM6D</t>
  </si>
  <si>
    <t>STUCCO</t>
  </si>
  <si>
    <t>STUCO</t>
  </si>
  <si>
    <t>BCOMRB1519VECTOR NAVYMM6D</t>
  </si>
  <si>
    <t>RB1295</t>
  </si>
  <si>
    <t>BCOMRB1295BLACKMRM6B</t>
  </si>
  <si>
    <t>OMRB1295 POLAR FLEECE</t>
  </si>
  <si>
    <t>OMRB1295</t>
  </si>
  <si>
    <t>M6B</t>
  </si>
  <si>
    <t>RB1324</t>
  </si>
  <si>
    <t>BCOMRB1324BLACKMRM6B</t>
  </si>
  <si>
    <t>OMRB1324 PUFFER VEST W/SWTR SLV</t>
  </si>
  <si>
    <t>OMRB1324</t>
  </si>
  <si>
    <t>RB1541</t>
  </si>
  <si>
    <t>BCOMRB1541CHARCOALMM6D</t>
  </si>
  <si>
    <t>OMRB1541 WINDBREAKER PF LINED</t>
  </si>
  <si>
    <t>OMRB1541</t>
  </si>
  <si>
    <t>BCOMRB1541VECTOR NAVYMM6D</t>
  </si>
  <si>
    <t>RB1628</t>
  </si>
  <si>
    <t>BCOMRB1628BLACKMM6D</t>
  </si>
  <si>
    <t>OMRB1628 GLACIER SHIELD JACKET</t>
  </si>
  <si>
    <t>OMRB1628</t>
  </si>
  <si>
    <t>RB1434</t>
  </si>
  <si>
    <t>BCOMRB1434BLACKMM6D</t>
  </si>
  <si>
    <t>OMRB1434 LIGHT WEIGHT</t>
  </si>
  <si>
    <t>OMRB1434</t>
  </si>
  <si>
    <t>RB1359</t>
  </si>
  <si>
    <t>BCOMRB1359BLACKMRM6B</t>
  </si>
  <si>
    <t>OMRB1359 CLIMB JACKET</t>
  </si>
  <si>
    <t>OMRB1359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</si>
</sst>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10409]#,##0;\(#,##0\)"/>
    <numFmt numFmtId="165" formatCode="[$-10409]&quot;$&quot;#,##0.00;\(&quot;$&quot;#,##0.00\);&quot;&quot;"/>
  </numFmts>
  <fonts count="8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11"/>
      <color rgb="FFFFFFFF"/>
      <name val="Segoe UI"/>
      <family val="2"/>
    </font>
    <font>
      <b/>
      <sz val="11"/>
      <color rgb="FF000000"/>
      <name val="Segoe UI"/>
      <family val="2"/>
    </font>
    <font>
      <sz val="10"/>
      <color rgb="FF333333"/>
      <name val="Segoe UI"/>
      <family val="2"/>
    </font>
    <font>
      <sz val="10"/>
      <color rgb="FF000000"/>
      <name val="Segoe UI"/>
      <family val="2"/>
    </font>
    <font>
      <b/>
      <sz val="10"/>
      <color rgb="FFFFFFFF"/>
      <name val="Segoe UI"/>
      <family val="2"/>
    </font>
    <font>
      <sz val="10"/>
      <color rgb="FFFFFFFF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rgb="FF7B68EE"/>
        <bgColor rgb="FF7B68EE"/>
      </patternFill>
    </fill>
    <fill>
      <patternFill patternType="solid">
        <fgColor rgb="FFB0C4DE"/>
        <bgColor rgb="FFB0C4DE"/>
      </patternFill>
    </fill>
    <fill>
      <patternFill patternType="solid">
        <fgColor rgb="FFFFFFFF"/>
        <bgColor rgb="FFFFFFFF"/>
      </patternFill>
    </fill>
    <fill>
      <patternFill patternType="solid">
        <fgColor rgb="FF000000"/>
        <bgColor rgb="FF000000"/>
      </patternFill>
    </fill>
  </fills>
  <borders count="21">
    <border>
      <left/>
      <right/>
      <top/>
      <bottom/>
      <diagonal/>
    </border>
    <border>
      <left/>
      <right/>
      <top style="thin">
        <color rgb="FF000000"/>
      </top>
      <bottom style="thin">
        <color rgb="FFD3D3D3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1" fillId="0" borderId="0" xfId="0" applyFont="1"/>
    <xf numFmtId="0" fontId="2" fillId="2" borderId="1" xfId="0" applyFont="1" applyFill="1" applyBorder="1" applyAlignment="1">
      <alignment horizontal="center" vertical="center" wrapText="1" readingOrder="1"/>
    </xf>
    <xf numFmtId="0" fontId="2" fillId="2" borderId="1" xfId="0" applyFont="1" applyFill="1" applyBorder="1" applyAlignment="1">
      <alignment vertical="center" wrapText="1" readingOrder="1"/>
    </xf>
    <xf numFmtId="0" fontId="3" fillId="3" borderId="1" xfId="0" applyFont="1" applyFill="1" applyBorder="1" applyAlignment="1">
      <alignment horizontal="center" vertical="center" wrapText="1" readingOrder="1"/>
    </xf>
    <xf numFmtId="0" fontId="5" fillId="0" borderId="2" xfId="0" applyFont="1" applyBorder="1" applyAlignment="1">
      <alignment vertical="top" wrapText="1" readingOrder="1"/>
    </xf>
    <xf numFmtId="0" fontId="4" fillId="4" borderId="2" xfId="0" applyFont="1" applyFill="1" applyBorder="1" applyAlignment="1">
      <alignment horizontal="center" vertical="top" wrapText="1" readingOrder="1"/>
    </xf>
    <xf numFmtId="0" fontId="4" fillId="0" borderId="2" xfId="0" applyFont="1" applyBorder="1" applyAlignment="1">
      <alignment horizontal="center" vertical="center" wrapText="1" readingOrder="1"/>
    </xf>
    <xf numFmtId="164" fontId="6" fillId="5" borderId="2" xfId="0" applyNumberFormat="1" applyFont="1" applyFill="1" applyBorder="1" applyAlignment="1">
      <alignment horizontal="center" vertical="center" wrapText="1" readingOrder="1"/>
    </xf>
    <xf numFmtId="0" fontId="7" fillId="4" borderId="2" xfId="0" applyFont="1" applyFill="1" applyBorder="1" applyAlignment="1">
      <alignment horizontal="center" vertical="top" wrapText="1" readingOrder="1"/>
    </xf>
    <xf numFmtId="165" fontId="4" fillId="0" borderId="2" xfId="0" applyNumberFormat="1" applyFont="1" applyBorder="1" applyAlignment="1">
      <alignment horizontal="center" vertical="center" wrapText="1" readingOrder="1"/>
    </xf>
    <xf numFmtId="164" fontId="4" fillId="0" borderId="2" xfId="0" applyNumberFormat="1" applyFont="1" applyBorder="1" applyAlignment="1">
      <alignment horizontal="center" vertical="center" wrapText="1" readingOrder="1"/>
    </xf>
    <xf numFmtId="0" fontId="1" fillId="0" borderId="2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4" fillId="4" borderId="4" xfId="0" applyFont="1" applyFill="1" applyBorder="1" applyAlignment="1">
      <alignment horizontal="center" vertical="top" wrapText="1" readingOrder="1"/>
    </xf>
    <xf numFmtId="0" fontId="4" fillId="0" borderId="4" xfId="0" applyFont="1" applyBorder="1" applyAlignment="1">
      <alignment horizontal="center" vertical="center" wrapText="1" readingOrder="1"/>
    </xf>
    <xf numFmtId="0" fontId="4" fillId="4" borderId="5" xfId="0" applyFont="1" applyFill="1" applyBorder="1" applyAlignment="1">
      <alignment horizontal="center" vertical="top" wrapText="1" readingOrder="1"/>
    </xf>
    <xf numFmtId="0" fontId="7" fillId="4" borderId="5" xfId="0" applyFont="1" applyFill="1" applyBorder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center" wrapText="1" readingOrder="1"/>
    </xf>
    <xf numFmtId="165" fontId="4" fillId="0" borderId="5" xfId="0" applyNumberFormat="1" applyFont="1" applyBorder="1" applyAlignment="1">
      <alignment horizontal="center" vertical="center" wrapText="1" readingOrder="1"/>
    </xf>
    <xf numFmtId="164" fontId="4" fillId="0" borderId="5" xfId="0" applyNumberFormat="1" applyFont="1" applyBorder="1" applyAlignment="1">
      <alignment horizontal="center" vertical="center" wrapText="1" readingOrder="1"/>
    </xf>
    <xf numFmtId="0" fontId="7" fillId="4" borderId="7" xfId="0" applyFont="1" applyFill="1" applyBorder="1" applyAlignment="1">
      <alignment horizontal="center" vertical="top" wrapText="1" readingOrder="1"/>
    </xf>
    <xf numFmtId="0" fontId="4" fillId="0" borderId="7" xfId="0" applyFont="1" applyBorder="1" applyAlignment="1">
      <alignment horizontal="center" vertical="center" wrapText="1" readingOrder="1"/>
    </xf>
    <xf numFmtId="165" fontId="4" fillId="0" borderId="7" xfId="0" applyNumberFormat="1" applyFont="1" applyBorder="1" applyAlignment="1">
      <alignment horizontal="center" vertical="center" wrapText="1" readingOrder="1"/>
    </xf>
    <xf numFmtId="164" fontId="4" fillId="0" borderId="7" xfId="0" applyNumberFormat="1" applyFont="1" applyBorder="1" applyAlignment="1">
      <alignment horizontal="center" vertical="center" wrapText="1" readingOrder="1"/>
    </xf>
    <xf numFmtId="0" fontId="1" fillId="0" borderId="8" xfId="0" applyFont="1" applyBorder="1"/>
    <xf numFmtId="0" fontId="1" fillId="0" borderId="9" xfId="0" applyFont="1" applyBorder="1"/>
    <xf numFmtId="0" fontId="7" fillId="4" borderId="12" xfId="0" applyFont="1" applyFill="1" applyBorder="1" applyAlignment="1">
      <alignment horizontal="center" vertical="top" wrapText="1" readingOrder="1"/>
    </xf>
    <xf numFmtId="0" fontId="4" fillId="0" borderId="12" xfId="0" applyFont="1" applyBorder="1" applyAlignment="1">
      <alignment horizontal="center" vertical="center" wrapText="1" readingOrder="1"/>
    </xf>
    <xf numFmtId="165" fontId="4" fillId="0" borderId="12" xfId="0" applyNumberFormat="1" applyFont="1" applyBorder="1" applyAlignment="1">
      <alignment horizontal="center" vertical="center" wrapText="1" readingOrder="1"/>
    </xf>
    <xf numFmtId="164" fontId="4" fillId="0" borderId="12" xfId="0" applyNumberFormat="1" applyFont="1" applyBorder="1" applyAlignment="1">
      <alignment horizontal="center" vertical="center" wrapText="1" readingOrder="1"/>
    </xf>
    <xf numFmtId="0" fontId="1" fillId="0" borderId="13" xfId="0" applyFont="1" applyBorder="1"/>
    <xf numFmtId="0" fontId="1" fillId="0" borderId="14" xfId="0" applyFont="1" applyBorder="1"/>
    <xf numFmtId="0" fontId="7" fillId="4" borderId="4" xfId="0" applyFont="1" applyFill="1" applyBorder="1" applyAlignment="1">
      <alignment horizontal="center" vertical="top" wrapText="1" readingOrder="1"/>
    </xf>
    <xf numFmtId="165" fontId="4" fillId="0" borderId="4" xfId="0" applyNumberFormat="1" applyFont="1" applyBorder="1" applyAlignment="1">
      <alignment horizontal="center" vertical="center" wrapText="1" readingOrder="1"/>
    </xf>
    <xf numFmtId="164" fontId="4" fillId="0" borderId="4" xfId="0" applyNumberFormat="1" applyFont="1" applyBorder="1" applyAlignment="1">
      <alignment horizontal="center" vertical="center" wrapText="1" readingOrder="1"/>
    </xf>
    <xf numFmtId="0" fontId="1" fillId="0" borderId="16" xfId="0" applyFont="1" applyBorder="1"/>
    <xf numFmtId="0" fontId="1" fillId="0" borderId="17" xfId="0" applyFont="1" applyBorder="1" applyAlignment="1">
      <alignment vertical="top" wrapText="1"/>
    </xf>
    <xf numFmtId="0" fontId="4" fillId="4" borderId="18" xfId="0" applyFont="1" applyFill="1" applyBorder="1" applyAlignment="1">
      <alignment horizontal="center" vertical="top" wrapText="1" readingOrder="1"/>
    </xf>
    <xf numFmtId="0" fontId="7" fillId="4" borderId="18" xfId="0" applyFont="1" applyFill="1" applyBorder="1" applyAlignment="1">
      <alignment horizontal="center" vertical="top" wrapText="1" readingOrder="1"/>
    </xf>
    <xf numFmtId="0" fontId="4" fillId="0" borderId="18" xfId="0" applyFont="1" applyBorder="1" applyAlignment="1">
      <alignment horizontal="center" vertical="center" wrapText="1" readingOrder="1"/>
    </xf>
    <xf numFmtId="165" fontId="4" fillId="0" borderId="18" xfId="0" applyNumberFormat="1" applyFont="1" applyBorder="1" applyAlignment="1">
      <alignment horizontal="center" vertical="center" wrapText="1" readingOrder="1"/>
    </xf>
    <xf numFmtId="164" fontId="4" fillId="0" borderId="18" xfId="0" applyNumberFormat="1" applyFont="1" applyBorder="1" applyAlignment="1">
      <alignment horizontal="center" vertical="center" wrapText="1" readingOrder="1"/>
    </xf>
    <xf numFmtId="0" fontId="1" fillId="0" borderId="19" xfId="0" applyFont="1" applyBorder="1"/>
    <xf numFmtId="0" fontId="1" fillId="0" borderId="20" xfId="0" applyFont="1" applyBorder="1"/>
    <xf numFmtId="164" fontId="1" fillId="0" borderId="0" xfId="0" applyNumberFormat="1" applyFont="1"/>
    <xf numFmtId="0" fontId="4" fillId="4" borderId="7" xfId="0" applyFont="1" applyFill="1" applyBorder="1" applyAlignment="1">
      <alignment horizontal="center" vertical="top" wrapText="1" readingOrder="1"/>
    </xf>
    <xf numFmtId="0" fontId="1" fillId="4" borderId="11" xfId="0" applyFont="1" applyFill="1" applyBorder="1" applyAlignment="1">
      <alignment vertical="top" wrapText="1"/>
    </xf>
    <xf numFmtId="0" fontId="1" fillId="0" borderId="6" xfId="0" applyFont="1" applyBorder="1" applyAlignment="1">
      <alignment vertical="top" wrapText="1"/>
    </xf>
    <xf numFmtId="0" fontId="1" fillId="0" borderId="10" xfId="0" applyFont="1" applyBorder="1" applyAlignment="1">
      <alignment vertical="top" wrapText="1"/>
    </xf>
    <xf numFmtId="0" fontId="1" fillId="0" borderId="15" xfId="0" applyFont="1" applyBorder="1" applyAlignment="1">
      <alignment vertical="top" wrapText="1"/>
    </xf>
    <xf numFmtId="0" fontId="1" fillId="0" borderId="2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4" fillId="4" borderId="2" xfId="0" applyFont="1" applyFill="1" applyBorder="1" applyAlignment="1">
      <alignment horizontal="center" vertical="top" wrapText="1" readingOrder="1"/>
    </xf>
    <xf numFmtId="0" fontId="1" fillId="4" borderId="5" xfId="0" applyFont="1" applyFill="1" applyBorder="1" applyAlignment="1">
      <alignment vertical="top" wrapText="1"/>
    </xf>
    <xf numFmtId="0" fontId="1" fillId="4" borderId="3" xfId="0" applyFont="1" applyFill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7B68EE"/>
      <rgbColor rgb="00D3D3D3"/>
      <rgbColor rgb="00FFFFFF"/>
      <rgbColor rgb="00B0C4DE"/>
      <rgbColor rgb="00333333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FFFF00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g"/><Relationship Id="rId13" Type="http://schemas.openxmlformats.org/officeDocument/2006/relationships/image" Target="../media/image13.jpg"/><Relationship Id="rId18" Type="http://schemas.openxmlformats.org/officeDocument/2006/relationships/image" Target="../media/image18.jpeg"/><Relationship Id="rId3" Type="http://schemas.openxmlformats.org/officeDocument/2006/relationships/image" Target="../media/image3.jpg"/><Relationship Id="rId21" Type="http://schemas.openxmlformats.org/officeDocument/2006/relationships/image" Target="../media/image21.jpeg"/><Relationship Id="rId7" Type="http://schemas.openxmlformats.org/officeDocument/2006/relationships/image" Target="../media/image7.jpg"/><Relationship Id="rId12" Type="http://schemas.openxmlformats.org/officeDocument/2006/relationships/image" Target="../media/image12.jpg"/><Relationship Id="rId17" Type="http://schemas.openxmlformats.org/officeDocument/2006/relationships/image" Target="../media/image17.jpeg"/><Relationship Id="rId2" Type="http://schemas.openxmlformats.org/officeDocument/2006/relationships/image" Target="../media/image2.jpg"/><Relationship Id="rId16" Type="http://schemas.openxmlformats.org/officeDocument/2006/relationships/image" Target="../media/image16.jpg"/><Relationship Id="rId20" Type="http://schemas.openxmlformats.org/officeDocument/2006/relationships/image" Target="../media/image20.jpeg"/><Relationship Id="rId1" Type="http://schemas.openxmlformats.org/officeDocument/2006/relationships/image" Target="../media/image1.jpg"/><Relationship Id="rId6" Type="http://schemas.openxmlformats.org/officeDocument/2006/relationships/image" Target="../media/image6.jpg"/><Relationship Id="rId11" Type="http://schemas.openxmlformats.org/officeDocument/2006/relationships/image" Target="../media/image11.jpg"/><Relationship Id="rId5" Type="http://schemas.openxmlformats.org/officeDocument/2006/relationships/image" Target="../media/image5.jpg"/><Relationship Id="rId15" Type="http://schemas.openxmlformats.org/officeDocument/2006/relationships/image" Target="../media/image15.jpg"/><Relationship Id="rId10" Type="http://schemas.openxmlformats.org/officeDocument/2006/relationships/image" Target="../media/image10.jpg"/><Relationship Id="rId19" Type="http://schemas.openxmlformats.org/officeDocument/2006/relationships/image" Target="../media/image19.jpeg"/><Relationship Id="rId4" Type="http://schemas.openxmlformats.org/officeDocument/2006/relationships/image" Target="../media/image4.jpg"/><Relationship Id="rId9" Type="http://schemas.openxmlformats.org/officeDocument/2006/relationships/image" Target="../media/image9.jpg"/><Relationship Id="rId14" Type="http://schemas.openxmlformats.org/officeDocument/2006/relationships/image" Target="../media/image14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8534</xdr:colOff>
      <xdr:row>2</xdr:row>
      <xdr:rowOff>9499</xdr:rowOff>
    </xdr:from>
    <xdr:to>
      <xdr:col>0</xdr:col>
      <xdr:colOff>2133600</xdr:colOff>
      <xdr:row>3</xdr:row>
      <xdr:rowOff>781558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8533</xdr:colOff>
      <xdr:row>4</xdr:row>
      <xdr:rowOff>9499</xdr:rowOff>
    </xdr:from>
    <xdr:to>
      <xdr:col>0</xdr:col>
      <xdr:colOff>2019300</xdr:colOff>
      <xdr:row>4</xdr:row>
      <xdr:rowOff>1457325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084983" y="3086074"/>
          <a:ext cx="2010767" cy="1447826"/>
        </a:xfrm>
        <a:prstGeom prst="rect">
          <a:avLst/>
        </a:prstGeom>
      </xdr:spPr>
    </xdr:pic>
    <xdr:clientData/>
  </xdr:twoCellAnchor>
  <xdr:twoCellAnchor>
    <xdr:from>
      <xdr:col>0</xdr:col>
      <xdr:colOff>8533</xdr:colOff>
      <xdr:row>5</xdr:row>
      <xdr:rowOff>9499</xdr:rowOff>
    </xdr:from>
    <xdr:to>
      <xdr:col>0</xdr:col>
      <xdr:colOff>2019300</xdr:colOff>
      <xdr:row>5</xdr:row>
      <xdr:rowOff>1457325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2084983" y="4571974"/>
          <a:ext cx="2010767" cy="1447826"/>
        </a:xfrm>
        <a:prstGeom prst="rect">
          <a:avLst/>
        </a:prstGeom>
      </xdr:spPr>
    </xdr:pic>
    <xdr:clientData/>
  </xdr:twoCellAnchor>
  <xdr:twoCellAnchor>
    <xdr:from>
      <xdr:col>0</xdr:col>
      <xdr:colOff>8533</xdr:colOff>
      <xdr:row>6</xdr:row>
      <xdr:rowOff>9499</xdr:rowOff>
    </xdr:from>
    <xdr:to>
      <xdr:col>0</xdr:col>
      <xdr:colOff>2019300</xdr:colOff>
      <xdr:row>6</xdr:row>
      <xdr:rowOff>1457325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2084983" y="6057874"/>
          <a:ext cx="2010767" cy="1447826"/>
        </a:xfrm>
        <a:prstGeom prst="rect">
          <a:avLst/>
        </a:prstGeom>
      </xdr:spPr>
    </xdr:pic>
    <xdr:clientData/>
  </xdr:twoCellAnchor>
  <xdr:twoCellAnchor>
    <xdr:from>
      <xdr:col>0</xdr:col>
      <xdr:colOff>8533</xdr:colOff>
      <xdr:row>7</xdr:row>
      <xdr:rowOff>9499</xdr:rowOff>
    </xdr:from>
    <xdr:to>
      <xdr:col>0</xdr:col>
      <xdr:colOff>2019300</xdr:colOff>
      <xdr:row>7</xdr:row>
      <xdr:rowOff>1457325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2084983" y="7543774"/>
          <a:ext cx="2010767" cy="1447826"/>
        </a:xfrm>
        <a:prstGeom prst="rect">
          <a:avLst/>
        </a:prstGeom>
      </xdr:spPr>
    </xdr:pic>
    <xdr:clientData/>
  </xdr:twoCellAnchor>
  <xdr:twoCellAnchor>
    <xdr:from>
      <xdr:col>0</xdr:col>
      <xdr:colOff>18059</xdr:colOff>
      <xdr:row>8</xdr:row>
      <xdr:rowOff>133324</xdr:rowOff>
    </xdr:from>
    <xdr:to>
      <xdr:col>1</xdr:col>
      <xdr:colOff>9525</xdr:colOff>
      <xdr:row>9</xdr:row>
      <xdr:rowOff>476250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PicPr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2094509" y="6676999"/>
          <a:ext cx="2125066" cy="1685951"/>
        </a:xfrm>
        <a:prstGeom prst="rect">
          <a:avLst/>
        </a:prstGeom>
      </xdr:spPr>
    </xdr:pic>
    <xdr:clientData/>
  </xdr:twoCellAnchor>
  <xdr:twoCellAnchor>
    <xdr:from>
      <xdr:col>0</xdr:col>
      <xdr:colOff>8533</xdr:colOff>
      <xdr:row>10</xdr:row>
      <xdr:rowOff>9499</xdr:rowOff>
    </xdr:from>
    <xdr:to>
      <xdr:col>0</xdr:col>
      <xdr:colOff>2066924</xdr:colOff>
      <xdr:row>10</xdr:row>
      <xdr:rowOff>1590675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PicPr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2084983" y="11715724"/>
          <a:ext cx="2058391" cy="1581176"/>
        </a:xfrm>
        <a:prstGeom prst="rect">
          <a:avLst/>
        </a:prstGeom>
      </xdr:spPr>
    </xdr:pic>
    <xdr:clientData/>
  </xdr:twoCellAnchor>
  <xdr:twoCellAnchor>
    <xdr:from>
      <xdr:col>0</xdr:col>
      <xdr:colOff>8533</xdr:colOff>
      <xdr:row>11</xdr:row>
      <xdr:rowOff>9499</xdr:rowOff>
    </xdr:from>
    <xdr:to>
      <xdr:col>0</xdr:col>
      <xdr:colOff>2066924</xdr:colOff>
      <xdr:row>11</xdr:row>
      <xdr:rowOff>1590675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PicPr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2084983" y="13354024"/>
          <a:ext cx="2058391" cy="158117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12</xdr:row>
      <xdr:rowOff>314299</xdr:rowOff>
    </xdr:from>
    <xdr:to>
      <xdr:col>0</xdr:col>
      <xdr:colOff>2124075</xdr:colOff>
      <xdr:row>14</xdr:row>
      <xdr:rowOff>219583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PicPr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2075459" y="15297124"/>
          <a:ext cx="2125066" cy="1638834"/>
        </a:xfrm>
        <a:prstGeom prst="rect">
          <a:avLst/>
        </a:prstGeom>
      </xdr:spPr>
    </xdr:pic>
    <xdr:clientData/>
  </xdr:twoCellAnchor>
  <xdr:twoCellAnchor>
    <xdr:from>
      <xdr:col>0</xdr:col>
      <xdr:colOff>8534</xdr:colOff>
      <xdr:row>15</xdr:row>
      <xdr:rowOff>9499</xdr:rowOff>
    </xdr:from>
    <xdr:to>
      <xdr:col>0</xdr:col>
      <xdr:colOff>2133600</xdr:colOff>
      <xdr:row>16</xdr:row>
      <xdr:rowOff>781558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PicPr/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37108</xdr:colOff>
      <xdr:row>18</xdr:row>
      <xdr:rowOff>209524</xdr:rowOff>
    </xdr:from>
    <xdr:to>
      <xdr:col>0</xdr:col>
      <xdr:colOff>2038349</xdr:colOff>
      <xdr:row>18</xdr:row>
      <xdr:rowOff>1838326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PicPr/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2113558" y="20392999"/>
          <a:ext cx="2001241" cy="1628802"/>
        </a:xfrm>
        <a:prstGeom prst="rect">
          <a:avLst/>
        </a:prstGeom>
      </xdr:spPr>
    </xdr:pic>
    <xdr:clientData/>
  </xdr:twoCellAnchor>
  <xdr:twoCellAnchor>
    <xdr:from>
      <xdr:col>0</xdr:col>
      <xdr:colOff>8533</xdr:colOff>
      <xdr:row>19</xdr:row>
      <xdr:rowOff>9499</xdr:rowOff>
    </xdr:from>
    <xdr:to>
      <xdr:col>0</xdr:col>
      <xdr:colOff>2124075</xdr:colOff>
      <xdr:row>19</xdr:row>
      <xdr:rowOff>1562101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PicPr/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2084983" y="21916999"/>
          <a:ext cx="2115542" cy="1552602"/>
        </a:xfrm>
        <a:prstGeom prst="rect">
          <a:avLst/>
        </a:prstGeom>
      </xdr:spPr>
    </xdr:pic>
    <xdr:clientData/>
  </xdr:twoCellAnchor>
  <xdr:twoCellAnchor>
    <xdr:from>
      <xdr:col>0</xdr:col>
      <xdr:colOff>8534</xdr:colOff>
      <xdr:row>20</xdr:row>
      <xdr:rowOff>9499</xdr:rowOff>
    </xdr:from>
    <xdr:to>
      <xdr:col>0</xdr:col>
      <xdr:colOff>2133600</xdr:colOff>
      <xdr:row>21</xdr:row>
      <xdr:rowOff>781558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PicPr/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8533</xdr:colOff>
      <xdr:row>22</xdr:row>
      <xdr:rowOff>9498</xdr:rowOff>
    </xdr:from>
    <xdr:to>
      <xdr:col>0</xdr:col>
      <xdr:colOff>2009774</xdr:colOff>
      <xdr:row>22</xdr:row>
      <xdr:rowOff>1695449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xmlns="" id="{00000000-0008-0000-0000-000010000000}"/>
            </a:ext>
          </a:extLst>
        </xdr:cNvPr>
        <xdr:cNvPicPr/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2084983" y="25374573"/>
          <a:ext cx="2001241" cy="1685951"/>
        </a:xfrm>
        <a:prstGeom prst="rect">
          <a:avLst/>
        </a:prstGeom>
      </xdr:spPr>
    </xdr:pic>
    <xdr:clientData/>
  </xdr:twoCellAnchor>
  <xdr:twoCellAnchor>
    <xdr:from>
      <xdr:col>0</xdr:col>
      <xdr:colOff>8533</xdr:colOff>
      <xdr:row>23</xdr:row>
      <xdr:rowOff>9498</xdr:rowOff>
    </xdr:from>
    <xdr:to>
      <xdr:col>0</xdr:col>
      <xdr:colOff>2009774</xdr:colOff>
      <xdr:row>23</xdr:row>
      <xdr:rowOff>1695449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xmlns="" id="{00000000-0008-0000-0000-000011000000}"/>
            </a:ext>
          </a:extLst>
        </xdr:cNvPr>
        <xdr:cNvPicPr/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2084983" y="27098598"/>
          <a:ext cx="2001241" cy="1685951"/>
        </a:xfrm>
        <a:prstGeom prst="rect">
          <a:avLst/>
        </a:prstGeom>
      </xdr:spPr>
    </xdr:pic>
    <xdr:clientData/>
  </xdr:twoCellAnchor>
  <xdr:twoCellAnchor>
    <xdr:from>
      <xdr:col>0</xdr:col>
      <xdr:colOff>8533</xdr:colOff>
      <xdr:row>24</xdr:row>
      <xdr:rowOff>9499</xdr:rowOff>
    </xdr:from>
    <xdr:to>
      <xdr:col>0</xdr:col>
      <xdr:colOff>2009774</xdr:colOff>
      <xdr:row>24</xdr:row>
      <xdr:rowOff>1696700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xmlns="" id="{00000000-0008-0000-0000-000012000000}"/>
            </a:ext>
          </a:extLst>
        </xdr:cNvPr>
        <xdr:cNvPicPr/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2084983" y="28822624"/>
          <a:ext cx="2001241" cy="1687201"/>
        </a:xfrm>
        <a:prstGeom prst="rect">
          <a:avLst/>
        </a:prstGeom>
      </xdr:spPr>
    </xdr:pic>
    <xdr:clientData/>
  </xdr:twoCellAnchor>
  <xdr:twoCellAnchor editAs="oneCell">
    <xdr:from>
      <xdr:col>10</xdr:col>
      <xdr:colOff>161925</xdr:colOff>
      <xdr:row>2</xdr:row>
      <xdr:rowOff>150161</xdr:rowOff>
    </xdr:from>
    <xdr:to>
      <xdr:col>11</xdr:col>
      <xdr:colOff>161926</xdr:colOff>
      <xdr:row>3</xdr:row>
      <xdr:rowOff>1020297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6FB54792-D37C-437C-B7AE-0829EE026A8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091" t="9644" r="9534" b="1816"/>
        <a:stretch>
          <a:fillRect/>
        </a:stretch>
      </xdr:blipFill>
      <xdr:spPr bwMode="auto">
        <a:xfrm rot="5400000">
          <a:off x="11899807" y="4299979"/>
          <a:ext cx="2003611" cy="14192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179107</xdr:colOff>
      <xdr:row>8</xdr:row>
      <xdr:rowOff>38103</xdr:rowOff>
    </xdr:from>
    <xdr:to>
      <xdr:col>11</xdr:col>
      <xdr:colOff>285749</xdr:colOff>
      <xdr:row>9</xdr:row>
      <xdr:rowOff>1202302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xmlns="" id="{4AC64805-886F-4584-A37A-4857BBBCC3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11689929" y="9548956"/>
          <a:ext cx="2507224" cy="15258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152402</xdr:colOff>
      <xdr:row>12</xdr:row>
      <xdr:rowOff>104777</xdr:rowOff>
    </xdr:from>
    <xdr:to>
      <xdr:col>11</xdr:col>
      <xdr:colOff>390525</xdr:colOff>
      <xdr:row>14</xdr:row>
      <xdr:rowOff>681828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xmlns="" id="{672B6F6A-86E0-4382-BF64-91918960FE5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94" r="5429"/>
        <a:stretch>
          <a:fillRect/>
        </a:stretch>
      </xdr:blipFill>
      <xdr:spPr bwMode="auto">
        <a:xfrm rot="5400000">
          <a:off x="11827275" y="15414229"/>
          <a:ext cx="2310601" cy="16573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247650</xdr:colOff>
      <xdr:row>15</xdr:row>
      <xdr:rowOff>76200</xdr:rowOff>
    </xdr:from>
    <xdr:to>
      <xdr:col>11</xdr:col>
      <xdr:colOff>352425</xdr:colOff>
      <xdr:row>17</xdr:row>
      <xdr:rowOff>735928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xmlns="" id="{9C0BD876-EB0F-4781-944F-02A383B8569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1587"/>
        <a:stretch>
          <a:fillRect/>
        </a:stretch>
      </xdr:blipFill>
      <xdr:spPr bwMode="auto">
        <a:xfrm rot="5400000">
          <a:off x="11814511" y="18093989"/>
          <a:ext cx="2393278" cy="1524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304799</xdr:colOff>
      <xdr:row>18</xdr:row>
      <xdr:rowOff>57150</xdr:rowOff>
    </xdr:from>
    <xdr:to>
      <xdr:col>11</xdr:col>
      <xdr:colOff>95249</xdr:colOff>
      <xdr:row>18</xdr:row>
      <xdr:rowOff>1935863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xmlns="" id="{31BB26B7-8108-45D0-9B89-89EE3ABDA7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11971780" y="20575144"/>
          <a:ext cx="1878713" cy="1209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"/>
  <sheetViews>
    <sheetView showGridLines="0" tabSelected="1" workbookViewId="0">
      <selection activeCell="F4" sqref="F4"/>
    </sheetView>
  </sheetViews>
  <sheetFormatPr defaultRowHeight="15" x14ac:dyDescent="0.25"/>
  <cols>
    <col min="1" max="1" width="32" customWidth="1"/>
    <col min="2" max="2" width="13" customWidth="1"/>
    <col min="3" max="3" width="0.28515625" customWidth="1"/>
    <col min="4" max="6" width="13.7109375" customWidth="1"/>
    <col min="7" max="7" width="17.7109375" customWidth="1"/>
    <col min="8" max="9" width="13.7109375" customWidth="1"/>
    <col min="10" max="10" width="17.42578125" customWidth="1"/>
    <col min="11" max="11" width="21.28515625" customWidth="1"/>
  </cols>
  <sheetData>
    <row r="1" spans="1:12" ht="33" x14ac:dyDescent="0.25">
      <c r="A1" s="1" t="s">
        <v>0</v>
      </c>
      <c r="B1" s="2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3" t="s">
        <v>9</v>
      </c>
    </row>
    <row r="2" spans="1:12" ht="15.75" thickBot="1" x14ac:dyDescent="0.3">
      <c r="A2" s="4" t="s">
        <v>2</v>
      </c>
      <c r="B2" s="5" t="s">
        <v>2</v>
      </c>
      <c r="C2" s="5" t="s">
        <v>2</v>
      </c>
      <c r="D2" s="6" t="s">
        <v>2</v>
      </c>
      <c r="E2" s="6" t="s">
        <v>2</v>
      </c>
      <c r="F2" s="6" t="s">
        <v>2</v>
      </c>
      <c r="G2" s="6" t="s">
        <v>2</v>
      </c>
      <c r="H2" s="6" t="s">
        <v>2</v>
      </c>
      <c r="I2" s="6" t="s">
        <v>2</v>
      </c>
      <c r="J2" s="7">
        <f>J27</f>
        <v>69414</v>
      </c>
    </row>
    <row r="3" spans="1:12" ht="89.25" customHeight="1" x14ac:dyDescent="0.25">
      <c r="A3" s="48"/>
      <c r="B3" s="46" t="s">
        <v>10</v>
      </c>
      <c r="C3" s="21" t="s">
        <v>11</v>
      </c>
      <c r="D3" s="22" t="s">
        <v>12</v>
      </c>
      <c r="E3" s="22" t="s">
        <v>13</v>
      </c>
      <c r="F3" s="22" t="s">
        <v>14</v>
      </c>
      <c r="G3" s="22" t="s">
        <v>15</v>
      </c>
      <c r="H3" s="22" t="s">
        <v>16</v>
      </c>
      <c r="I3" s="23">
        <v>105</v>
      </c>
      <c r="J3" s="24">
        <v>4518</v>
      </c>
      <c r="K3" s="25"/>
      <c r="L3" s="26"/>
    </row>
    <row r="4" spans="1:12" ht="89.25" customHeight="1" thickBot="1" x14ac:dyDescent="0.3">
      <c r="A4" s="49"/>
      <c r="B4" s="47"/>
      <c r="C4" s="27" t="s">
        <v>17</v>
      </c>
      <c r="D4" s="28" t="s">
        <v>12</v>
      </c>
      <c r="E4" s="28" t="s">
        <v>13</v>
      </c>
      <c r="F4" s="28" t="s">
        <v>18</v>
      </c>
      <c r="G4" s="28" t="s">
        <v>19</v>
      </c>
      <c r="H4" s="28" t="s">
        <v>16</v>
      </c>
      <c r="I4" s="29">
        <v>105</v>
      </c>
      <c r="J4" s="30">
        <v>1068</v>
      </c>
      <c r="K4" s="31"/>
      <c r="L4" s="32"/>
    </row>
    <row r="5" spans="1:12" ht="117" customHeight="1" x14ac:dyDescent="0.25">
      <c r="A5" s="12"/>
      <c r="B5" s="16" t="s">
        <v>20</v>
      </c>
      <c r="C5" s="17" t="s">
        <v>21</v>
      </c>
      <c r="D5" s="18" t="s">
        <v>22</v>
      </c>
      <c r="E5" s="18" t="s">
        <v>23</v>
      </c>
      <c r="F5" s="18" t="s">
        <v>24</v>
      </c>
      <c r="G5" s="18" t="s">
        <v>25</v>
      </c>
      <c r="H5" s="18" t="s">
        <v>16</v>
      </c>
      <c r="I5" s="19">
        <v>135</v>
      </c>
      <c r="J5" s="20">
        <v>2808</v>
      </c>
    </row>
    <row r="6" spans="1:12" ht="117" customHeight="1" x14ac:dyDescent="0.25">
      <c r="A6" s="11"/>
      <c r="B6" s="5" t="s">
        <v>26</v>
      </c>
      <c r="C6" s="8" t="s">
        <v>27</v>
      </c>
      <c r="D6" s="6" t="s">
        <v>28</v>
      </c>
      <c r="E6" s="6" t="s">
        <v>29</v>
      </c>
      <c r="F6" s="6" t="s">
        <v>30</v>
      </c>
      <c r="G6" s="6" t="s">
        <v>31</v>
      </c>
      <c r="H6" s="6" t="s">
        <v>16</v>
      </c>
      <c r="I6" s="9">
        <v>240</v>
      </c>
      <c r="J6" s="10">
        <v>24</v>
      </c>
    </row>
    <row r="7" spans="1:12" ht="117" customHeight="1" x14ac:dyDescent="0.25">
      <c r="A7" s="11"/>
      <c r="B7" s="5" t="s">
        <v>32</v>
      </c>
      <c r="C7" s="8" t="s">
        <v>33</v>
      </c>
      <c r="D7" s="6" t="s">
        <v>34</v>
      </c>
      <c r="E7" s="6" t="s">
        <v>35</v>
      </c>
      <c r="F7" s="6" t="s">
        <v>36</v>
      </c>
      <c r="G7" s="6" t="s">
        <v>37</v>
      </c>
      <c r="H7" s="6" t="s">
        <v>16</v>
      </c>
      <c r="I7" s="9">
        <v>145</v>
      </c>
      <c r="J7" s="10">
        <v>18</v>
      </c>
    </row>
    <row r="8" spans="1:12" ht="117" customHeight="1" thickBot="1" x14ac:dyDescent="0.3">
      <c r="A8" s="13"/>
      <c r="B8" s="14" t="s">
        <v>38</v>
      </c>
      <c r="C8" s="33" t="s">
        <v>39</v>
      </c>
      <c r="D8" s="15" t="s">
        <v>40</v>
      </c>
      <c r="E8" s="15" t="s">
        <v>41</v>
      </c>
      <c r="F8" s="15" t="s">
        <v>14</v>
      </c>
      <c r="G8" s="15" t="s">
        <v>15</v>
      </c>
      <c r="H8" s="15" t="s">
        <v>16</v>
      </c>
      <c r="I8" s="34">
        <v>90</v>
      </c>
      <c r="J8" s="35">
        <v>1344</v>
      </c>
    </row>
    <row r="9" spans="1:12" ht="105.75" customHeight="1" x14ac:dyDescent="0.25">
      <c r="A9" s="48"/>
      <c r="B9" s="46" t="s">
        <v>42</v>
      </c>
      <c r="C9" s="21" t="s">
        <v>43</v>
      </c>
      <c r="D9" s="22" t="s">
        <v>44</v>
      </c>
      <c r="E9" s="22" t="s">
        <v>45</v>
      </c>
      <c r="F9" s="22" t="s">
        <v>30</v>
      </c>
      <c r="G9" s="22" t="s">
        <v>31</v>
      </c>
      <c r="H9" s="22" t="s">
        <v>16</v>
      </c>
      <c r="I9" s="23">
        <v>80</v>
      </c>
      <c r="J9" s="24">
        <v>9120</v>
      </c>
      <c r="K9" s="25"/>
      <c r="L9" s="26"/>
    </row>
    <row r="10" spans="1:12" ht="105.75" customHeight="1" thickBot="1" x14ac:dyDescent="0.3">
      <c r="A10" s="49"/>
      <c r="B10" s="47"/>
      <c r="C10" s="27" t="s">
        <v>46</v>
      </c>
      <c r="D10" s="28" t="s">
        <v>44</v>
      </c>
      <c r="E10" s="28" t="s">
        <v>45</v>
      </c>
      <c r="F10" s="28" t="s">
        <v>47</v>
      </c>
      <c r="G10" s="28" t="s">
        <v>48</v>
      </c>
      <c r="H10" s="28" t="s">
        <v>16</v>
      </c>
      <c r="I10" s="29">
        <v>80</v>
      </c>
      <c r="J10" s="30">
        <v>2892</v>
      </c>
      <c r="K10" s="31"/>
      <c r="L10" s="32"/>
    </row>
    <row r="11" spans="1:12" ht="129" customHeight="1" x14ac:dyDescent="0.25">
      <c r="A11" s="12"/>
      <c r="B11" s="16" t="s">
        <v>49</v>
      </c>
      <c r="C11" s="17" t="s">
        <v>50</v>
      </c>
      <c r="D11" s="18" t="s">
        <v>51</v>
      </c>
      <c r="E11" s="18" t="s">
        <v>52</v>
      </c>
      <c r="F11" s="18" t="s">
        <v>53</v>
      </c>
      <c r="G11" s="18" t="s">
        <v>54</v>
      </c>
      <c r="H11" s="18" t="s">
        <v>16</v>
      </c>
      <c r="I11" s="19">
        <v>140</v>
      </c>
      <c r="J11" s="20">
        <v>24</v>
      </c>
    </row>
    <row r="12" spans="1:12" ht="129" customHeight="1" thickBot="1" x14ac:dyDescent="0.3">
      <c r="A12" s="13"/>
      <c r="B12" s="14" t="s">
        <v>55</v>
      </c>
      <c r="C12" s="33" t="s">
        <v>56</v>
      </c>
      <c r="D12" s="15" t="s">
        <v>57</v>
      </c>
      <c r="E12" s="15" t="s">
        <v>58</v>
      </c>
      <c r="F12" s="15" t="s">
        <v>14</v>
      </c>
      <c r="G12" s="15" t="s">
        <v>15</v>
      </c>
      <c r="H12" s="15" t="s">
        <v>16</v>
      </c>
      <c r="I12" s="34">
        <v>160</v>
      </c>
      <c r="J12" s="35">
        <v>36</v>
      </c>
    </row>
    <row r="13" spans="1:12" ht="68.25" customHeight="1" x14ac:dyDescent="0.25">
      <c r="A13" s="48"/>
      <c r="B13" s="46" t="s">
        <v>59</v>
      </c>
      <c r="C13" s="21" t="s">
        <v>60</v>
      </c>
      <c r="D13" s="22" t="s">
        <v>61</v>
      </c>
      <c r="E13" s="22" t="s">
        <v>62</v>
      </c>
      <c r="F13" s="22" t="s">
        <v>14</v>
      </c>
      <c r="G13" s="22" t="s">
        <v>15</v>
      </c>
      <c r="H13" s="22" t="s">
        <v>16</v>
      </c>
      <c r="I13" s="23">
        <v>105</v>
      </c>
      <c r="J13" s="24">
        <v>5340</v>
      </c>
      <c r="K13" s="25"/>
      <c r="L13" s="26"/>
    </row>
    <row r="14" spans="1:12" ht="68.25" customHeight="1" x14ac:dyDescent="0.25">
      <c r="A14" s="50"/>
      <c r="B14" s="56"/>
      <c r="C14" s="8" t="s">
        <v>63</v>
      </c>
      <c r="D14" s="6" t="s">
        <v>61</v>
      </c>
      <c r="E14" s="6" t="s">
        <v>62</v>
      </c>
      <c r="F14" s="6" t="s">
        <v>64</v>
      </c>
      <c r="G14" s="6" t="s">
        <v>65</v>
      </c>
      <c r="H14" s="6" t="s">
        <v>16</v>
      </c>
      <c r="I14" s="9">
        <v>105</v>
      </c>
      <c r="J14" s="10">
        <v>1536</v>
      </c>
      <c r="L14" s="36"/>
    </row>
    <row r="15" spans="1:12" ht="68.25" customHeight="1" thickBot="1" x14ac:dyDescent="0.3">
      <c r="A15" s="49"/>
      <c r="B15" s="47"/>
      <c r="C15" s="27" t="s">
        <v>66</v>
      </c>
      <c r="D15" s="28" t="s">
        <v>61</v>
      </c>
      <c r="E15" s="28" t="s">
        <v>62</v>
      </c>
      <c r="F15" s="28" t="s">
        <v>36</v>
      </c>
      <c r="G15" s="28" t="s">
        <v>37</v>
      </c>
      <c r="H15" s="28" t="s">
        <v>16</v>
      </c>
      <c r="I15" s="29">
        <v>105</v>
      </c>
      <c r="J15" s="30">
        <v>1638</v>
      </c>
      <c r="K15" s="31"/>
      <c r="L15" s="32"/>
    </row>
    <row r="16" spans="1:12" ht="68.25" customHeight="1" x14ac:dyDescent="0.25">
      <c r="A16" s="48"/>
      <c r="B16" s="46" t="s">
        <v>67</v>
      </c>
      <c r="C16" s="21" t="s">
        <v>68</v>
      </c>
      <c r="D16" s="22" t="s">
        <v>69</v>
      </c>
      <c r="E16" s="22" t="s">
        <v>70</v>
      </c>
      <c r="F16" s="22" t="s">
        <v>30</v>
      </c>
      <c r="G16" s="22" t="s">
        <v>31</v>
      </c>
      <c r="H16" s="22" t="s">
        <v>16</v>
      </c>
      <c r="I16" s="23">
        <v>90</v>
      </c>
      <c r="J16" s="24">
        <v>4584</v>
      </c>
      <c r="K16" s="25"/>
      <c r="L16" s="26"/>
    </row>
    <row r="17" spans="1:12" ht="68.25" customHeight="1" x14ac:dyDescent="0.25">
      <c r="A17" s="50"/>
      <c r="B17" s="56"/>
      <c r="C17" s="8" t="s">
        <v>71</v>
      </c>
      <c r="D17" s="6" t="s">
        <v>69</v>
      </c>
      <c r="E17" s="6" t="s">
        <v>70</v>
      </c>
      <c r="F17" s="6" t="s">
        <v>72</v>
      </c>
      <c r="G17" s="6" t="s">
        <v>73</v>
      </c>
      <c r="H17" s="6" t="s">
        <v>16</v>
      </c>
      <c r="I17" s="9">
        <v>90</v>
      </c>
      <c r="J17" s="10">
        <v>588</v>
      </c>
      <c r="L17" s="36"/>
    </row>
    <row r="18" spans="1:12" ht="68.25" customHeight="1" thickBot="1" x14ac:dyDescent="0.3">
      <c r="A18" s="49"/>
      <c r="B18" s="47"/>
      <c r="C18" s="27" t="s">
        <v>74</v>
      </c>
      <c r="D18" s="28" t="s">
        <v>69</v>
      </c>
      <c r="E18" s="28" t="s">
        <v>70</v>
      </c>
      <c r="F18" s="28" t="s">
        <v>36</v>
      </c>
      <c r="G18" s="28" t="s">
        <v>37</v>
      </c>
      <c r="H18" s="28" t="s">
        <v>16</v>
      </c>
      <c r="I18" s="29">
        <v>90</v>
      </c>
      <c r="J18" s="30">
        <v>3990</v>
      </c>
      <c r="K18" s="31"/>
      <c r="L18" s="32"/>
    </row>
    <row r="19" spans="1:12" ht="160.5" customHeight="1" thickBot="1" x14ac:dyDescent="0.3">
      <c r="A19" s="37"/>
      <c r="B19" s="38" t="s">
        <v>75</v>
      </c>
      <c r="C19" s="39" t="s">
        <v>76</v>
      </c>
      <c r="D19" s="40" t="s">
        <v>77</v>
      </c>
      <c r="E19" s="40" t="s">
        <v>78</v>
      </c>
      <c r="F19" s="40" t="s">
        <v>14</v>
      </c>
      <c r="G19" s="40" t="s">
        <v>15</v>
      </c>
      <c r="H19" s="40" t="s">
        <v>79</v>
      </c>
      <c r="I19" s="41">
        <v>80</v>
      </c>
      <c r="J19" s="42">
        <v>7464</v>
      </c>
      <c r="K19" s="44"/>
      <c r="L19" s="43"/>
    </row>
    <row r="20" spans="1:12" ht="135.94999999999999" customHeight="1" x14ac:dyDescent="0.25">
      <c r="A20" s="12"/>
      <c r="B20" s="16" t="s">
        <v>80</v>
      </c>
      <c r="C20" s="17" t="s">
        <v>81</v>
      </c>
      <c r="D20" s="18" t="s">
        <v>82</v>
      </c>
      <c r="E20" s="18" t="s">
        <v>83</v>
      </c>
      <c r="F20" s="18" t="s">
        <v>14</v>
      </c>
      <c r="G20" s="18" t="s">
        <v>15</v>
      </c>
      <c r="H20" s="18" t="s">
        <v>79</v>
      </c>
      <c r="I20" s="19">
        <v>135</v>
      </c>
      <c r="J20" s="20">
        <v>4602</v>
      </c>
    </row>
    <row r="21" spans="1:12" ht="68.25" customHeight="1" x14ac:dyDescent="0.25">
      <c r="A21" s="53"/>
      <c r="B21" s="54" t="s">
        <v>84</v>
      </c>
      <c r="C21" s="8" t="s">
        <v>85</v>
      </c>
      <c r="D21" s="6" t="s">
        <v>86</v>
      </c>
      <c r="E21" s="6" t="s">
        <v>87</v>
      </c>
      <c r="F21" s="6" t="s">
        <v>30</v>
      </c>
      <c r="G21" s="6" t="s">
        <v>31</v>
      </c>
      <c r="H21" s="6" t="s">
        <v>16</v>
      </c>
      <c r="I21" s="9">
        <v>95</v>
      </c>
      <c r="J21" s="10">
        <v>1422</v>
      </c>
    </row>
    <row r="22" spans="1:12" ht="68.25" customHeight="1" x14ac:dyDescent="0.25">
      <c r="A22" s="52"/>
      <c r="B22" s="55"/>
      <c r="C22" s="8" t="s">
        <v>88</v>
      </c>
      <c r="D22" s="6" t="s">
        <v>86</v>
      </c>
      <c r="E22" s="6" t="s">
        <v>87</v>
      </c>
      <c r="F22" s="6" t="s">
        <v>36</v>
      </c>
      <c r="G22" s="6" t="s">
        <v>37</v>
      </c>
      <c r="H22" s="6" t="s">
        <v>16</v>
      </c>
      <c r="I22" s="9">
        <v>95</v>
      </c>
      <c r="J22" s="10">
        <v>2586</v>
      </c>
    </row>
    <row r="23" spans="1:12" ht="135.94999999999999" customHeight="1" x14ac:dyDescent="0.25">
      <c r="A23" s="11"/>
      <c r="B23" s="5" t="s">
        <v>89</v>
      </c>
      <c r="C23" s="8" t="s">
        <v>90</v>
      </c>
      <c r="D23" s="6" t="s">
        <v>91</v>
      </c>
      <c r="E23" s="6" t="s">
        <v>92</v>
      </c>
      <c r="F23" s="6" t="s">
        <v>14</v>
      </c>
      <c r="G23" s="6" t="s">
        <v>15</v>
      </c>
      <c r="H23" s="6" t="s">
        <v>16</v>
      </c>
      <c r="I23" s="9">
        <v>135</v>
      </c>
      <c r="J23" s="10">
        <v>5544</v>
      </c>
    </row>
    <row r="24" spans="1:12" ht="135.94999999999999" customHeight="1" x14ac:dyDescent="0.25">
      <c r="A24" s="11"/>
      <c r="B24" s="5" t="s">
        <v>93</v>
      </c>
      <c r="C24" s="8" t="s">
        <v>94</v>
      </c>
      <c r="D24" s="6" t="s">
        <v>95</v>
      </c>
      <c r="E24" s="6" t="s">
        <v>96</v>
      </c>
      <c r="F24" s="6" t="s">
        <v>14</v>
      </c>
      <c r="G24" s="6" t="s">
        <v>15</v>
      </c>
      <c r="H24" s="6" t="s">
        <v>16</v>
      </c>
      <c r="I24" s="9">
        <v>125</v>
      </c>
      <c r="J24" s="10">
        <v>1614</v>
      </c>
    </row>
    <row r="25" spans="1:12" ht="135.94999999999999" customHeight="1" x14ac:dyDescent="0.25">
      <c r="A25" s="51"/>
      <c r="B25" s="5" t="s">
        <v>97</v>
      </c>
      <c r="C25" s="8" t="s">
        <v>98</v>
      </c>
      <c r="D25" s="6" t="s">
        <v>99</v>
      </c>
      <c r="E25" s="6" t="s">
        <v>100</v>
      </c>
      <c r="F25" s="6" t="s">
        <v>14</v>
      </c>
      <c r="G25" s="6" t="s">
        <v>15</v>
      </c>
      <c r="H25" s="6" t="s">
        <v>79</v>
      </c>
      <c r="I25" s="9">
        <v>95</v>
      </c>
      <c r="J25" s="10">
        <v>6654</v>
      </c>
    </row>
    <row r="26" spans="1:12" ht="0" hidden="1" customHeight="1" x14ac:dyDescent="0.25">
      <c r="A26" s="52"/>
    </row>
    <row r="27" spans="1:12" x14ac:dyDescent="0.25">
      <c r="J27" s="45">
        <f>SUM(J3:J26)</f>
        <v>69414</v>
      </c>
    </row>
  </sheetData>
  <mergeCells count="11">
    <mergeCell ref="B3:B4"/>
    <mergeCell ref="A3:A4"/>
    <mergeCell ref="A13:A15"/>
    <mergeCell ref="A25:A26"/>
    <mergeCell ref="A21:A22"/>
    <mergeCell ref="B21:B22"/>
    <mergeCell ref="A16:A18"/>
    <mergeCell ref="B16:B18"/>
    <mergeCell ref="B13:B15"/>
    <mergeCell ref="A9:A10"/>
    <mergeCell ref="B9:B10"/>
  </mergeCells>
  <pageMargins left="1" right="1" top="1" bottom="1.60692992125984" header="1" footer="1"/>
  <pageSetup orientation="portrait" horizontalDpi="300" verticalDpi="30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REEBOK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Dators</cp:lastModifiedBy>
  <dcterms:created xsi:type="dcterms:W3CDTF">2026-04-17T15:13:27Z</dcterms:created>
  <dcterms:modified xsi:type="dcterms:W3CDTF">2026-04-22T09:35:05Z</dcterms:modified>
</cp:coreProperties>
</file>